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43490011MAC_87.583\"/>
    </mc:Choice>
  </mc:AlternateContent>
  <xr:revisionPtr revIDLastSave="0" documentId="13_ncr:1_{191D6EB0-AA41-4DAE-9D75-E7223C0EF8D5}" xr6:coauthVersionLast="47" xr6:coauthVersionMax="47" xr10:uidLastSave="{00000000-0000-0000-0000-000000000000}"/>
  <bookViews>
    <workbookView xWindow="-120" yWindow="-120" windowWidth="20730" windowHeight="11040" xr2:uid="{0935EA95-04ED-4327-9321-7D0DF46ED830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 localSheetId="1">#REF!</definedName>
    <definedName name="_2">#REF!</definedName>
    <definedName name="A" localSheetId="0">#REF!</definedName>
    <definedName name="A" localSheetId="2">#REF!</definedName>
    <definedName name="A" localSheetId="1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0">CAPA!$A$1:$M$14</definedName>
    <definedName name="_xlnm.Print_Area" localSheetId="2">'FLUXO DE CAIXA'!$A$1:$B$16</definedName>
    <definedName name="_xlnm.Print_Area" localSheetId="1">'ORDEM BANCÁRIA'!$A$1:$K$36</definedName>
    <definedName name="B" localSheetId="0">#REF!</definedName>
    <definedName name="B" localSheetId="2">#REF!</definedName>
    <definedName name="B" localSheetId="1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 localSheetId="1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 localSheetId="1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 localSheetId="1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 localSheetId="1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 localSheetId="1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6" i="3" l="1"/>
  <c r="B14" i="3"/>
  <c r="B9" i="3"/>
</calcChain>
</file>

<file path=xl/sharedStrings.xml><?xml version="1.0" encoding="utf-8"?>
<sst xmlns="http://schemas.openxmlformats.org/spreadsheetml/2006/main" count="16" uniqueCount="14">
  <si>
    <t xml:space="preserve">  </t>
  </si>
  <si>
    <t>EMENDA N° 43490011</t>
  </si>
  <si>
    <t>SECRETARIA DE ESTADO DA SAÚDE DE SÃO PAULO</t>
  </si>
  <si>
    <t>RESOLUÇÃO SS Nº 156, DE 04 DE JULHO DE 2024</t>
  </si>
  <si>
    <t>INCREMENTO MAC - DEPUTADO DELEGADO PALUMBO - INCOR</t>
  </si>
  <si>
    <t>AGOSTO/2026</t>
  </si>
  <si>
    <t/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</si>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</sst>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17" fontId="7" fillId="0" borderId="0" xfId="2" applyNumberFormat="1"/>
    <xf numFmtId="0" fontId="7" fillId="0" borderId="0" xfId="2"/>
    <xf numFmtId="0" fontId="7" fillId="0" borderId="0" xfId="2" quotePrefix="1"/>
    <xf numFmtId="0" fontId="8" fillId="0" borderId="0" xfId="3" applyFont="1" applyAlignment="1">
      <alignment vertical="center"/>
    </xf>
    <xf numFmtId="0" fontId="1" fillId="0" borderId="0" xfId="4"/>
    <xf numFmtId="0" fontId="8" fillId="0" borderId="0" xfId="5" applyFont="1" applyAlignment="1">
      <alignment vertical="center"/>
    </xf>
    <xf numFmtId="0" fontId="9" fillId="0" borderId="0" xfId="5" applyFont="1" applyAlignment="1">
      <alignment horizontal="center" vertical="center"/>
    </xf>
    <xf numFmtId="0" fontId="10" fillId="0" borderId="0" xfId="5" applyFont="1" applyAlignment="1">
      <alignment vertical="center"/>
    </xf>
    <xf numFmtId="0" fontId="11" fillId="0" borderId="1" xfId="3" applyFont="1" applyBorder="1" applyAlignment="1">
      <alignment vertical="center" wrapText="1"/>
    </xf>
    <xf numFmtId="4" fontId="11" fillId="0" borderId="2" xfId="3" applyNumberFormat="1" applyFont="1" applyBorder="1" applyAlignment="1">
      <alignment vertical="center"/>
    </xf>
    <xf numFmtId="17" fontId="12" fillId="0" borderId="3" xfId="5" applyNumberFormat="1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vertical="center"/>
    </xf>
    <xf numFmtId="0" fontId="11" fillId="0" borderId="0" xfId="3" applyFont="1" applyAlignment="1">
      <alignment horizontal="left" vertical="center" wrapText="1"/>
    </xf>
    <xf numFmtId="4" fontId="11" fillId="0" borderId="0" xfId="3" applyNumberFormat="1" applyFont="1" applyAlignment="1">
      <alignment vertical="center"/>
    </xf>
    <xf numFmtId="0" fontId="11" fillId="3" borderId="3" xfId="3" applyFont="1" applyFill="1" applyBorder="1" applyAlignment="1">
      <alignment horizontal="left" vertical="center" wrapText="1"/>
    </xf>
    <xf numFmtId="4" fontId="11" fillId="3" borderId="4" xfId="3" applyNumberFormat="1" applyFont="1" applyFill="1" applyBorder="1" applyAlignment="1">
      <alignment vertical="center"/>
    </xf>
    <xf numFmtId="0" fontId="13" fillId="0" borderId="0" xfId="3" applyFont="1" applyAlignment="1">
      <alignment vertical="center" wrapText="1"/>
    </xf>
    <xf numFmtId="4" fontId="13" fillId="0" borderId="0" xfId="3" applyNumberFormat="1" applyFont="1" applyAlignment="1">
      <alignment vertical="center"/>
    </xf>
    <xf numFmtId="0" fontId="12" fillId="0" borderId="3" xfId="5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horizontal="right" vertical="center"/>
    </xf>
    <xf numFmtId="4" fontId="1" fillId="0" borderId="0" xfId="4" applyNumberFormat="1"/>
    <xf numFmtId="0" fontId="11" fillId="3" borderId="3" xfId="3" applyFont="1" applyFill="1" applyBorder="1" applyAlignment="1">
      <alignment horizontal="left" vertical="center"/>
    </xf>
    <xf numFmtId="4" fontId="14" fillId="3" borderId="4" xfId="3" applyNumberFormat="1" applyFont="1" applyFill="1" applyBorder="1" applyAlignment="1">
      <alignment vertical="center"/>
    </xf>
    <xf numFmtId="0" fontId="10" fillId="0" borderId="0" xfId="3" applyFont="1"/>
    <xf numFmtId="4" fontId="10" fillId="0" borderId="0" xfId="3" applyNumberFormat="1" applyFont="1"/>
    <xf numFmtId="0" fontId="15" fillId="4" borderId="5" xfId="3" applyFont="1" applyFill="1" applyBorder="1" applyAlignment="1">
      <alignment vertical="center"/>
    </xf>
    <xf numFmtId="164" fontId="15" fillId="4" borderId="6" xfId="3" applyNumberFormat="1" applyFont="1" applyFill="1" applyBorder="1" applyAlignment="1">
      <alignment vertical="center"/>
    </xf>
    <xf numFmtId="0" fontId="16" fillId="0" borderId="0" xfId="3" applyFont="1"/>
  </cellXfs>
  <cellStyles count="6">
    <cellStyle name="Normal" xfId="0" builtinId="0"/>
    <cellStyle name="Normal 2 2" xfId="3" xr:uid="{08249AED-555A-4070-8DA8-F44591B33CC0}"/>
    <cellStyle name="Normal 2 2 2 2 12 2" xfId="5" xr:uid="{997100B2-0A86-4E53-99EB-569094C7BC32}"/>
    <cellStyle name="Normal 3" xfId="2" xr:uid="{121EA2FA-3046-40A9-9DFC-7C7516F45238}"/>
    <cellStyle name="Normal 3 2 2" xfId="1" xr:uid="{4B296A8D-2CBD-49C0-8631-41B86C566CB4}"/>
    <cellStyle name="Normal 4" xfId="4" xr:uid="{157102D6-1F0A-4C90-B0DF-7DB3202EDD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13608</xdr:colOff>
      <xdr:row>1</xdr:row>
      <xdr:rowOff>11508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A2F4112-559D-4E51-9838-CEA85B999F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7214"/>
          <a:ext cx="12341679" cy="10048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161924</xdr:rowOff>
    </xdr:from>
    <xdr:to>
      <xdr:col>10</xdr:col>
      <xdr:colOff>571500</xdr:colOff>
      <xdr:row>27</xdr:row>
      <xdr:rowOff>161924</xdr:rowOff>
    </xdr:to>
    <xdr:pic>
      <xdr:nvPicPr>
        <xdr:cNvPr id="2" name="Imagem 1" descr="Interface gráfica do usuário, Texto, Tabela&#10;&#10;Descrição gerada automaticamente">
          <a:extLst>
            <a:ext uri="{FF2B5EF4-FFF2-40B4-BE49-F238E27FC236}">
              <a16:creationId xmlns:a16="http://schemas.microsoft.com/office/drawing/2014/main" id="{F68EA0B6-3512-475A-90CD-5BBF190A2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09624"/>
          <a:ext cx="6667500" cy="372427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</xdr:col>
      <xdr:colOff>9525</xdr:colOff>
      <xdr:row>4</xdr:row>
      <xdr:rowOff>13446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9254208-183A-4337-A820-8299328DB7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715125" cy="66114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33617</xdr:colOff>
      <xdr:row>0</xdr:row>
      <xdr:rowOff>661146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E3E65D4-8274-4194-81A9-26D6CF2946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834467" cy="66114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583%20-%20PORT.3628/8-%20Agosto.26/87.583%20-%20PORT.3628%20-%2008.26.xlsx" TargetMode="External"/><Relationship Id="rId2" Type="http://schemas.openxmlformats.org/officeDocument/2006/relationships/externalLinkPath" Target="file:///O:\Controladoria\Projetos%20Controladoria\Subven&#231;&#245;es\SES\ativas\SES%20-%202026\3%20-%20PORTARIAS\87.583%20-%20PORT.3628\8-%20Agosto.26\87.583%20-%20PORT.3628%20-%2008.26.xlsx" TargetMode="External"/><Relationship Id="rId1" Type="http://schemas.openxmlformats.org/officeDocument/2006/relationships/externalLinkPath" Target="/Controladoria/Projetos%20Controladoria/Subven&#231;&#245;es/SES/ativas/SES%20-%202026/3%20-%20PORTARIAS/87.583%20-%20PORT.3628/8-%20Agosto.26/87.583%20-%20PORT.3628%20-%2008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D578D-893B-4D52-B0DA-F565FE082B60}">
  <dimension ref="A1:M8"/>
  <sheetViews>
    <sheetView showGridLines="0" tabSelected="1" zoomScale="70" zoomScaleNormal="70" workbookViewId="0">
      <selection activeCell="A17" sqref="A17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75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3E5AF-7F2E-4E77-A4D1-A46DBF5D8B8B}">
  <dimension ref="A7:A8"/>
  <sheetViews>
    <sheetView showGridLines="0" workbookViewId="0">
      <selection activeCell="A17" sqref="A17"/>
    </sheetView>
  </sheetViews>
  <sheetFormatPr defaultColWidth="9.140625" defaultRowHeight="12.75" x14ac:dyDescent="0.2"/>
  <cols>
    <col min="1" max="16384" width="9.140625" style="10"/>
  </cols>
  <sheetData>
    <row r="7" spans="1:1" x14ac:dyDescent="0.2">
      <c r="A7" s="9">
        <v>45839</v>
      </c>
    </row>
    <row r="8" spans="1:1" x14ac:dyDescent="0.2">
      <c r="A8" s="11" t="s">
        <v>6</v>
      </c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A7000-BB83-4D91-AE42-2DF22838F7AE}">
  <dimension ref="A1:D20"/>
  <sheetViews>
    <sheetView showGridLines="0" topLeftCell="A3" zoomScale="85" zoomScaleNormal="85" workbookViewId="0">
      <selection activeCell="A17" sqref="A17"/>
    </sheetView>
  </sheetViews>
  <sheetFormatPr defaultColWidth="9.140625" defaultRowHeight="15" x14ac:dyDescent="0.25"/>
  <cols>
    <col min="1" max="1" width="61.7109375" style="32" customWidth="1"/>
    <col min="2" max="2" width="40.28515625" style="32" customWidth="1"/>
    <col min="3" max="3" width="20.7109375" style="13" bestFit="1" customWidth="1"/>
    <col min="4" max="4" width="12" style="13" bestFit="1" customWidth="1"/>
    <col min="5" max="5" width="19" style="13" customWidth="1"/>
    <col min="6" max="16384" width="9.140625" style="13"/>
  </cols>
  <sheetData>
    <row r="1" spans="1:4" ht="52.15" customHeight="1" x14ac:dyDescent="0.25">
      <c r="A1" s="12"/>
      <c r="B1" s="12"/>
    </row>
    <row r="2" spans="1:4" ht="27" customHeight="1" x14ac:dyDescent="0.25">
      <c r="A2" s="14"/>
      <c r="B2" s="14"/>
    </row>
    <row r="3" spans="1:4" ht="37.9" customHeight="1" x14ac:dyDescent="0.25">
      <c r="A3" s="15" t="s">
        <v>7</v>
      </c>
      <c r="B3" s="15"/>
    </row>
    <row r="4" spans="1:4" ht="25.15" customHeight="1" x14ac:dyDescent="0.25">
      <c r="A4" s="16"/>
      <c r="B4" s="16"/>
    </row>
    <row r="5" spans="1:4" ht="14.45" customHeight="1" x14ac:dyDescent="0.25">
      <c r="A5" s="16"/>
      <c r="B5" s="16"/>
    </row>
    <row r="6" spans="1:4" ht="15.75" thickBot="1" x14ac:dyDescent="0.3">
      <c r="A6" s="17" t="s">
        <v>8</v>
      </c>
      <c r="B6" s="18">
        <v>51056.560000000005</v>
      </c>
    </row>
    <row r="7" spans="1:4" ht="27.6" customHeight="1" x14ac:dyDescent="0.25">
      <c r="A7" s="19" t="s">
        <v>9</v>
      </c>
      <c r="B7" s="20">
        <v>432.26</v>
      </c>
    </row>
    <row r="8" spans="1:4" x14ac:dyDescent="0.25">
      <c r="A8" s="21"/>
      <c r="B8" s="22"/>
    </row>
    <row r="9" spans="1:4" x14ac:dyDescent="0.25">
      <c r="A9" s="23" t="s">
        <v>10</v>
      </c>
      <c r="B9" s="24">
        <f>B7</f>
        <v>432.26</v>
      </c>
    </row>
    <row r="10" spans="1:4" x14ac:dyDescent="0.25">
      <c r="A10" s="21"/>
      <c r="B10" s="22"/>
    </row>
    <row r="11" spans="1:4" ht="27.6" customHeight="1" x14ac:dyDescent="0.25">
      <c r="A11" s="25" t="s">
        <v>11</v>
      </c>
      <c r="B11" s="26"/>
    </row>
    <row r="12" spans="1:4" ht="27.6" customHeight="1" x14ac:dyDescent="0.25">
      <c r="A12" s="27" t="s">
        <v>12</v>
      </c>
      <c r="B12" s="28" t="s">
        <v>12</v>
      </c>
      <c r="C12" s="29"/>
      <c r="D12" s="29"/>
    </row>
    <row r="13" spans="1:4" x14ac:dyDescent="0.25">
      <c r="A13" s="21"/>
      <c r="B13" s="22"/>
    </row>
    <row r="14" spans="1:4" ht="27.6" customHeight="1" x14ac:dyDescent="0.25">
      <c r="A14" s="30" t="s">
        <v>10</v>
      </c>
      <c r="B14" s="31">
        <f>SUM(B12)</f>
        <v>0</v>
      </c>
      <c r="C14" s="29"/>
    </row>
    <row r="15" spans="1:4" x14ac:dyDescent="0.25">
      <c r="B15" s="33"/>
    </row>
    <row r="16" spans="1:4" ht="27.6" customHeight="1" thickBot="1" x14ac:dyDescent="0.3">
      <c r="A16" s="34" t="s">
        <v>13</v>
      </c>
      <c r="B16" s="35">
        <f>B6+B9+B14</f>
        <v>51488.820000000007</v>
      </c>
    </row>
    <row r="20" spans="1:2" x14ac:dyDescent="0.25">
      <c r="A20" s="36"/>
      <c r="B20" s="33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CAPA</vt:lpstr>
      <vt:lpstr>ORDEM BANCÁRIA</vt:lpstr>
      <vt:lpstr>FLUXO DE CAIXA</vt:lpstr>
      <vt:lpstr>CAPA!Area_de_impressao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2026-09-11T18:05:59Z</cp:lastPrinted>
  <dcterms:created xsi:type="dcterms:W3CDTF">2026-09-11T18:03:47Z</dcterms:created>
  <dcterms:modified xsi:type="dcterms:W3CDTF">2026-09-11T18:06:09Z</dcterms:modified>
</cp:coreProperties>
</file>